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85" windowWidth="18855" windowHeight="10425"/>
  </bookViews>
  <sheets>
    <sheet name="Лист1" sheetId="1" r:id="rId1"/>
  </sheets>
  <definedNames>
    <definedName name="_xlnm._FilterDatabase" localSheetId="0" hidden="1">Лист1!$A$3:$J$3</definedName>
  </definedNames>
  <calcPr calcId="145621"/>
</workbook>
</file>

<file path=xl/calcChain.xml><?xml version="1.0" encoding="utf-8"?>
<calcChain xmlns="http://schemas.openxmlformats.org/spreadsheetml/2006/main">
  <c r="H41" i="1" l="1"/>
  <c r="H30" i="1"/>
  <c r="H40" i="1"/>
  <c r="H35" i="1"/>
  <c r="H39" i="1"/>
  <c r="H16" i="1"/>
  <c r="H15" i="1"/>
  <c r="H22" i="1"/>
  <c r="H12" i="1"/>
  <c r="H26" i="1"/>
  <c r="H13" i="1"/>
  <c r="H14" i="1"/>
  <c r="H37" i="1"/>
  <c r="H20" i="1"/>
  <c r="H23" i="1"/>
  <c r="H10" i="1"/>
  <c r="H31" i="1"/>
  <c r="H24" i="1"/>
  <c r="H25" i="1"/>
  <c r="H18" i="1"/>
  <c r="H32" i="1"/>
  <c r="H27" i="1"/>
  <c r="H28" i="1"/>
  <c r="H34" i="1"/>
  <c r="H36" i="1"/>
  <c r="H11" i="1"/>
  <c r="H17" i="1"/>
</calcChain>
</file>

<file path=xl/sharedStrings.xml><?xml version="1.0" encoding="utf-8"?>
<sst xmlns="http://schemas.openxmlformats.org/spreadsheetml/2006/main" count="119" uniqueCount="87">
  <si>
    <t>Рейтинг образовательных достижений обучающихся выпускных 9-х классов</t>
  </si>
  <si>
    <t>№</t>
  </si>
  <si>
    <t>ФИ</t>
  </si>
  <si>
    <t>Балл ОГЭ МА</t>
  </si>
  <si>
    <t>Балл ОГЭ РУ</t>
  </si>
  <si>
    <t>Оценка за экзамен по выбору 1</t>
  </si>
  <si>
    <t>Оценка за экзамен по выбору 2</t>
  </si>
  <si>
    <t>Средний балл аттестата</t>
  </si>
  <si>
    <t>Общий балл</t>
  </si>
  <si>
    <t>Гордиенко Александр</t>
  </si>
  <si>
    <t>102/9</t>
  </si>
  <si>
    <t>Гура Иван</t>
  </si>
  <si>
    <t>35/3,2</t>
  </si>
  <si>
    <t xml:space="preserve">Жулей Елизавета </t>
  </si>
  <si>
    <t>223/20</t>
  </si>
  <si>
    <t>Жумабаева Асем</t>
  </si>
  <si>
    <t>55/5</t>
  </si>
  <si>
    <t>Зозуля Елизавета</t>
  </si>
  <si>
    <t>91/8</t>
  </si>
  <si>
    <t>Казеров Никита</t>
  </si>
  <si>
    <t>64/5,8</t>
  </si>
  <si>
    <t>Козлов Сергей</t>
  </si>
  <si>
    <t>6/0,5</t>
  </si>
  <si>
    <t>Либман Валерия</t>
  </si>
  <si>
    <t>170/15</t>
  </si>
  <si>
    <t>Маркин Дмитрий</t>
  </si>
  <si>
    <t>179/16</t>
  </si>
  <si>
    <t>Пехименко Ярослав</t>
  </si>
  <si>
    <t>595/54</t>
  </si>
  <si>
    <t>Тулегенов Нурхан</t>
  </si>
  <si>
    <t>97/8,9</t>
  </si>
  <si>
    <t>Учаева Ксения</t>
  </si>
  <si>
    <t>187/17</t>
  </si>
  <si>
    <t>Чернышов Леонид</t>
  </si>
  <si>
    <t>36/3,3</t>
  </si>
  <si>
    <t>Веретенников Кирилл</t>
  </si>
  <si>
    <t>52/4,8%</t>
  </si>
  <si>
    <t>Джабаев Адль</t>
  </si>
  <si>
    <t>91/8,3%</t>
  </si>
  <si>
    <t>Захаревский Максим</t>
  </si>
  <si>
    <t>170/15,6%</t>
  </si>
  <si>
    <t>Игнатьева Татьяна</t>
  </si>
  <si>
    <t>25/2,3%</t>
  </si>
  <si>
    <t>Кириченко Варвара</t>
  </si>
  <si>
    <t>23/2,1%</t>
  </si>
  <si>
    <t>Копылов Матвей</t>
  </si>
  <si>
    <t>Красельников Александр</t>
  </si>
  <si>
    <t>58/5,3%</t>
  </si>
  <si>
    <t>Лаврина Ольга</t>
  </si>
  <si>
    <t>101/9,3%</t>
  </si>
  <si>
    <t>Логачев Артем</t>
  </si>
  <si>
    <t>33/3%</t>
  </si>
  <si>
    <t>Мелихов Александр</t>
  </si>
  <si>
    <t>85/7,8%</t>
  </si>
  <si>
    <t>Павленко Дарья</t>
  </si>
  <si>
    <t>26/2,4%</t>
  </si>
  <si>
    <t>Подтихова Полина</t>
  </si>
  <si>
    <t>21/1,9%</t>
  </si>
  <si>
    <t>Полулях Данила</t>
  </si>
  <si>
    <t>46/4,2%</t>
  </si>
  <si>
    <t>Сальникова Анна</t>
  </si>
  <si>
    <t>120/11%</t>
  </si>
  <si>
    <t>Турушкин Александр</t>
  </si>
  <si>
    <t>125/11,5%</t>
  </si>
  <si>
    <t>Швец Дарья</t>
  </si>
  <si>
    <t>86/7,9%</t>
  </si>
  <si>
    <t>Шнарбаева Русалина</t>
  </si>
  <si>
    <t>96/8,8%</t>
  </si>
  <si>
    <t>Штельтер Арина</t>
  </si>
  <si>
    <t>50/4,6%</t>
  </si>
  <si>
    <t>Антипов Дмитрий</t>
  </si>
  <si>
    <t>38/3,4</t>
  </si>
  <si>
    <t>Бордюжа Дарья</t>
  </si>
  <si>
    <t>91/8,3</t>
  </si>
  <si>
    <t>Бурундукова Анастасия</t>
  </si>
  <si>
    <t>24/2,2</t>
  </si>
  <si>
    <t xml:space="preserve">Меркурьева Алиса </t>
  </si>
  <si>
    <t>43/3,9</t>
  </si>
  <si>
    <t>Симаева Виктория</t>
  </si>
  <si>
    <t>72/6,6</t>
  </si>
  <si>
    <t>Язвенко Глеб</t>
  </si>
  <si>
    <t>75/6,9</t>
  </si>
  <si>
    <t>рекомендован к зачислению</t>
  </si>
  <si>
    <t xml:space="preserve">Количество пропусков/процент </t>
  </si>
  <si>
    <t>вне конкурса</t>
  </si>
  <si>
    <t>да</t>
  </si>
  <si>
    <t>Золотарёв Святослав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</si>
</sst>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  <scheme val="minor"/>
    </font>
    <font>
      <sz val="12"/>
      <color theme="1"/>
      <name val="Arial"/>
      <scheme val="minor"/>
    </font>
    <font>
      <sz val="10"/>
      <name val="Arial"/>
    </font>
    <font>
      <sz val="12"/>
      <color rgb="FF000000"/>
      <name val="&quot;Times New Roman&quot;"/>
    </font>
    <font>
      <sz val="10"/>
      <color theme="1"/>
      <name val="Arial"/>
      <scheme val="minor"/>
    </font>
    <font>
      <sz val="10"/>
      <color theme="1"/>
      <name val="Arial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4" xfId="0" applyFont="1" applyBorder="1" applyAlignment="1">
      <alignment vertical="top"/>
    </xf>
    <xf numFmtId="0" fontId="4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3" fillId="2" borderId="4" xfId="0" applyFont="1" applyFill="1" applyBorder="1" applyAlignment="1">
      <alignment vertical="top"/>
    </xf>
    <xf numFmtId="0" fontId="4" fillId="2" borderId="4" xfId="0" applyFont="1" applyFill="1" applyBorder="1" applyAlignment="1"/>
    <xf numFmtId="0" fontId="5" fillId="2" borderId="4" xfId="0" applyFont="1" applyFill="1" applyBorder="1"/>
    <xf numFmtId="0" fontId="0" fillId="2" borderId="0" xfId="0" applyFont="1" applyFill="1" applyAlignment="1"/>
    <xf numFmtId="0" fontId="4" fillId="2" borderId="4" xfId="0" applyFont="1" applyFill="1" applyBorder="1"/>
    <xf numFmtId="0" fontId="0" fillId="3" borderId="0" xfId="0" applyFont="1" applyFill="1" applyAlignment="1"/>
    <xf numFmtId="0" fontId="6" fillId="0" borderId="4" xfId="0" applyFont="1" applyBorder="1" applyAlignment="1"/>
    <xf numFmtId="0" fontId="7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vertical="top"/>
    </xf>
    <xf numFmtId="0" fontId="6" fillId="2" borderId="4" xfId="0" applyFont="1" applyFill="1" applyBorder="1" applyAlignment="1"/>
    <xf numFmtId="0" fontId="6" fillId="0" borderId="4" xfId="0" applyFont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6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2" borderId="4" xfId="0" applyFont="1" applyFill="1" applyBorder="1" applyAlignment="1"/>
    <xf numFmtId="0" fontId="3" fillId="3" borderId="4" xfId="0" applyFont="1" applyFill="1" applyBorder="1" applyAlignment="1">
      <alignment vertical="top"/>
    </xf>
    <xf numFmtId="0" fontId="6" fillId="0" borderId="6" xfId="0" applyFont="1" applyBorder="1" applyAlignment="1">
      <alignment vertical="top"/>
    </xf>
    <xf numFmtId="0" fontId="4" fillId="0" borderId="6" xfId="0" applyFont="1" applyBorder="1" applyAlignment="1"/>
    <xf numFmtId="0" fontId="4" fillId="0" borderId="6" xfId="0" applyFont="1" applyBorder="1"/>
    <xf numFmtId="0" fontId="6" fillId="0" borderId="5" xfId="0" applyFont="1" applyBorder="1" applyAlignment="1">
      <alignment vertical="top"/>
    </xf>
    <xf numFmtId="0" fontId="4" fillId="0" borderId="5" xfId="0" applyFont="1" applyBorder="1" applyAlignment="1"/>
    <xf numFmtId="0" fontId="4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O41"/>
  <sheetViews>
    <sheetView tabSelected="1" workbookViewId="0">
      <selection activeCell="L32" sqref="L32"/>
    </sheetView>
  </sheetViews>
  <sheetFormatPr defaultColWidth="12.5703125" defaultRowHeight="15.75" customHeight="1"/>
  <cols>
    <col min="1" max="1" width="5.42578125" customWidth="1"/>
    <col min="2" max="2" width="20.42578125" style="18" customWidth="1"/>
    <col min="3" max="3" width="12.140625" customWidth="1"/>
    <col min="11" max="15" width="12.5703125" style="11"/>
  </cols>
  <sheetData>
    <row r="2" spans="1:15" ht="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5" ht="50.1" customHeight="1">
      <c r="A3" s="1" t="s">
        <v>1</v>
      </c>
      <c r="B3" s="1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82</v>
      </c>
      <c r="J3" s="5" t="s">
        <v>83</v>
      </c>
    </row>
    <row r="4" spans="1:15" s="9" customFormat="1" ht="15.75" customHeight="1">
      <c r="A4" s="6">
        <v>1</v>
      </c>
      <c r="B4" s="13" t="s">
        <v>64</v>
      </c>
      <c r="C4" s="7">
        <v>26</v>
      </c>
      <c r="D4" s="7">
        <v>32</v>
      </c>
      <c r="E4" s="7">
        <v>5</v>
      </c>
      <c r="F4" s="7">
        <v>5</v>
      </c>
      <c r="G4" s="7">
        <v>5</v>
      </c>
      <c r="H4" s="8" t="s">
        <v>84</v>
      </c>
      <c r="I4" s="8" t="s">
        <v>85</v>
      </c>
      <c r="J4" s="7" t="s">
        <v>65</v>
      </c>
      <c r="K4" s="11"/>
      <c r="L4" s="11"/>
      <c r="M4" s="11"/>
      <c r="N4" s="11"/>
      <c r="O4" s="11"/>
    </row>
    <row r="5" spans="1:15" s="9" customFormat="1" ht="15.75" customHeight="1">
      <c r="A5" s="6">
        <v>2</v>
      </c>
      <c r="B5" s="13" t="s">
        <v>54</v>
      </c>
      <c r="C5" s="7">
        <v>26</v>
      </c>
      <c r="D5" s="7">
        <v>31</v>
      </c>
      <c r="E5" s="7">
        <v>5</v>
      </c>
      <c r="F5" s="7">
        <v>5</v>
      </c>
      <c r="G5" s="7">
        <v>5</v>
      </c>
      <c r="H5" s="8" t="s">
        <v>84</v>
      </c>
      <c r="I5" s="8" t="s">
        <v>85</v>
      </c>
      <c r="J5" s="7" t="s">
        <v>55</v>
      </c>
      <c r="K5" s="11"/>
      <c r="L5" s="11"/>
      <c r="M5" s="11"/>
      <c r="N5" s="11"/>
      <c r="O5" s="11"/>
    </row>
    <row r="6" spans="1:15" s="9" customFormat="1" ht="15.75" customHeight="1">
      <c r="A6" s="6">
        <v>3</v>
      </c>
      <c r="B6" s="13" t="s">
        <v>68</v>
      </c>
      <c r="C6" s="7">
        <v>25</v>
      </c>
      <c r="D6" s="7">
        <v>32</v>
      </c>
      <c r="E6" s="7">
        <v>5</v>
      </c>
      <c r="F6" s="7">
        <v>5</v>
      </c>
      <c r="G6" s="7">
        <v>5</v>
      </c>
      <c r="H6" s="8" t="s">
        <v>84</v>
      </c>
      <c r="I6" s="8" t="s">
        <v>85</v>
      </c>
      <c r="J6" s="7" t="s">
        <v>69</v>
      </c>
      <c r="K6" s="11"/>
      <c r="L6" s="11"/>
      <c r="M6" s="11"/>
      <c r="N6" s="11"/>
      <c r="O6" s="11"/>
    </row>
    <row r="7" spans="1:15" s="9" customFormat="1" ht="15.75" customHeight="1">
      <c r="A7" s="6">
        <v>4</v>
      </c>
      <c r="B7" s="13" t="s">
        <v>56</v>
      </c>
      <c r="C7" s="7">
        <v>23</v>
      </c>
      <c r="D7" s="7">
        <v>31</v>
      </c>
      <c r="E7" s="7">
        <v>5</v>
      </c>
      <c r="F7" s="7">
        <v>5</v>
      </c>
      <c r="G7" s="7">
        <v>5</v>
      </c>
      <c r="H7" s="8" t="s">
        <v>84</v>
      </c>
      <c r="I7" s="8" t="s">
        <v>85</v>
      </c>
      <c r="J7" s="7" t="s">
        <v>57</v>
      </c>
      <c r="K7" s="11"/>
      <c r="L7" s="11"/>
      <c r="M7" s="11"/>
      <c r="N7" s="11"/>
      <c r="O7" s="11"/>
    </row>
    <row r="8" spans="1:15" s="9" customFormat="1" ht="15.75" customHeight="1">
      <c r="A8" s="6">
        <v>5</v>
      </c>
      <c r="B8" s="14" t="s">
        <v>74</v>
      </c>
      <c r="C8" s="7">
        <v>19</v>
      </c>
      <c r="D8" s="7">
        <v>24</v>
      </c>
      <c r="E8" s="7">
        <v>4</v>
      </c>
      <c r="F8" s="7">
        <v>4</v>
      </c>
      <c r="G8" s="7">
        <v>5</v>
      </c>
      <c r="H8" s="8" t="s">
        <v>84</v>
      </c>
      <c r="I8" s="8" t="s">
        <v>85</v>
      </c>
      <c r="J8" s="7" t="s">
        <v>75</v>
      </c>
      <c r="K8" s="11"/>
      <c r="L8" s="11"/>
      <c r="M8" s="11"/>
      <c r="N8" s="11"/>
      <c r="O8" s="11"/>
    </row>
    <row r="9" spans="1:15" s="9" customFormat="1" ht="15.75" customHeight="1">
      <c r="A9" s="6">
        <v>6</v>
      </c>
      <c r="B9" s="15" t="s">
        <v>11</v>
      </c>
      <c r="C9" s="7">
        <v>21</v>
      </c>
      <c r="D9" s="7">
        <v>26</v>
      </c>
      <c r="E9" s="7">
        <v>5</v>
      </c>
      <c r="F9" s="7">
        <v>5</v>
      </c>
      <c r="G9" s="7">
        <v>4.7</v>
      </c>
      <c r="H9" s="7">
        <v>67.7</v>
      </c>
      <c r="I9" s="8" t="s">
        <v>85</v>
      </c>
      <c r="J9" s="7" t="s">
        <v>12</v>
      </c>
      <c r="K9" s="11"/>
      <c r="L9" s="11"/>
      <c r="M9" s="11"/>
      <c r="N9" s="11"/>
      <c r="O9" s="11"/>
    </row>
    <row r="10" spans="1:15" s="9" customFormat="1" ht="15.75" customHeight="1">
      <c r="A10" s="6">
        <v>7</v>
      </c>
      <c r="B10" s="13" t="s">
        <v>41</v>
      </c>
      <c r="C10" s="7">
        <v>20</v>
      </c>
      <c r="D10" s="7">
        <v>33</v>
      </c>
      <c r="E10" s="7">
        <v>5</v>
      </c>
      <c r="F10" s="7">
        <v>4</v>
      </c>
      <c r="G10" s="7">
        <v>4.95</v>
      </c>
      <c r="H10" s="10">
        <f>SUM(C10:G10)</f>
        <v>66.95</v>
      </c>
      <c r="I10" s="8" t="s">
        <v>85</v>
      </c>
      <c r="J10" s="7" t="s">
        <v>42</v>
      </c>
      <c r="K10" s="11"/>
      <c r="L10" s="11"/>
      <c r="M10" s="11"/>
      <c r="N10" s="11"/>
      <c r="O10" s="11"/>
    </row>
    <row r="11" spans="1:15" s="9" customFormat="1" ht="15.75" customHeight="1">
      <c r="A11" s="6">
        <v>8</v>
      </c>
      <c r="B11" s="15" t="s">
        <v>19</v>
      </c>
      <c r="C11" s="7">
        <v>20</v>
      </c>
      <c r="D11" s="7">
        <v>31</v>
      </c>
      <c r="E11" s="7">
        <v>5</v>
      </c>
      <c r="F11" s="7">
        <v>5</v>
      </c>
      <c r="G11" s="7">
        <v>4.9000000000000004</v>
      </c>
      <c r="H11" s="10">
        <f>SUM(C11:G11)</f>
        <v>65.900000000000006</v>
      </c>
      <c r="I11" s="8" t="s">
        <v>85</v>
      </c>
      <c r="J11" s="7" t="s">
        <v>20</v>
      </c>
      <c r="K11" s="11"/>
      <c r="L11" s="11"/>
      <c r="M11" s="11"/>
      <c r="N11" s="11"/>
      <c r="O11" s="11"/>
    </row>
    <row r="12" spans="1:15" s="9" customFormat="1" ht="15.75" customHeight="1">
      <c r="A12" s="6">
        <v>9</v>
      </c>
      <c r="B12" s="13" t="s">
        <v>58</v>
      </c>
      <c r="C12" s="7">
        <v>18</v>
      </c>
      <c r="D12" s="7">
        <v>33</v>
      </c>
      <c r="E12" s="7">
        <v>5</v>
      </c>
      <c r="F12" s="7">
        <v>4</v>
      </c>
      <c r="G12" s="7">
        <v>4.75</v>
      </c>
      <c r="H12" s="10">
        <f>SUM(C12:G12)</f>
        <v>64.75</v>
      </c>
      <c r="I12" s="8" t="s">
        <v>85</v>
      </c>
      <c r="J12" s="7" t="s">
        <v>59</v>
      </c>
      <c r="K12" s="11"/>
      <c r="L12" s="11"/>
      <c r="M12" s="11"/>
      <c r="N12" s="11"/>
      <c r="O12" s="11"/>
    </row>
    <row r="13" spans="1:15" s="9" customFormat="1" ht="15.75" customHeight="1">
      <c r="A13" s="6">
        <v>10</v>
      </c>
      <c r="B13" s="13" t="s">
        <v>50</v>
      </c>
      <c r="C13" s="7">
        <v>20</v>
      </c>
      <c r="D13" s="7">
        <v>32</v>
      </c>
      <c r="E13" s="7">
        <v>4</v>
      </c>
      <c r="F13" s="7">
        <v>4</v>
      </c>
      <c r="G13" s="7">
        <v>4.7</v>
      </c>
      <c r="H13" s="10">
        <f>SUM(C13:G13)</f>
        <v>64.7</v>
      </c>
      <c r="I13" s="8" t="s">
        <v>85</v>
      </c>
      <c r="J13" s="7" t="s">
        <v>51</v>
      </c>
      <c r="K13" s="11"/>
      <c r="L13" s="11"/>
      <c r="M13" s="11"/>
      <c r="N13" s="11"/>
      <c r="O13" s="11"/>
    </row>
    <row r="14" spans="1:15" s="9" customFormat="1" ht="15.75" customHeight="1">
      <c r="A14" s="6">
        <v>11</v>
      </c>
      <c r="B14" s="13" t="s">
        <v>48</v>
      </c>
      <c r="C14" s="7">
        <v>20</v>
      </c>
      <c r="D14" s="7">
        <v>32</v>
      </c>
      <c r="E14" s="7">
        <v>4</v>
      </c>
      <c r="F14" s="7">
        <v>4</v>
      </c>
      <c r="G14" s="7">
        <v>4.6500000000000004</v>
      </c>
      <c r="H14" s="10">
        <f>SUM(C14:G14)</f>
        <v>64.650000000000006</v>
      </c>
      <c r="I14" s="8" t="s">
        <v>85</v>
      </c>
      <c r="J14" s="7" t="s">
        <v>49</v>
      </c>
      <c r="K14" s="11"/>
      <c r="L14" s="11"/>
      <c r="M14" s="11"/>
      <c r="N14" s="11"/>
      <c r="O14" s="11"/>
    </row>
    <row r="15" spans="1:15" s="9" customFormat="1" ht="15.75" customHeight="1">
      <c r="A15" s="6">
        <v>12</v>
      </c>
      <c r="B15" s="13" t="s">
        <v>62</v>
      </c>
      <c r="C15" s="7">
        <v>22</v>
      </c>
      <c r="D15" s="7">
        <v>28</v>
      </c>
      <c r="E15" s="7">
        <v>5</v>
      </c>
      <c r="F15" s="7">
        <v>4</v>
      </c>
      <c r="G15" s="7">
        <v>4.3</v>
      </c>
      <c r="H15" s="10">
        <f>SUM(C15:G15)</f>
        <v>63.3</v>
      </c>
      <c r="I15" s="8" t="s">
        <v>85</v>
      </c>
      <c r="J15" s="7" t="s">
        <v>63</v>
      </c>
      <c r="K15" s="11"/>
      <c r="L15" s="11"/>
      <c r="M15" s="11"/>
      <c r="N15" s="11"/>
      <c r="O15" s="11"/>
    </row>
    <row r="16" spans="1:15" s="9" customFormat="1" ht="15.75" customHeight="1">
      <c r="A16" s="6">
        <v>13</v>
      </c>
      <c r="B16" s="13" t="s">
        <v>66</v>
      </c>
      <c r="C16" s="7">
        <v>17</v>
      </c>
      <c r="D16" s="7">
        <v>32</v>
      </c>
      <c r="E16" s="7">
        <v>5</v>
      </c>
      <c r="F16" s="7">
        <v>4</v>
      </c>
      <c r="G16" s="7">
        <v>4.9000000000000004</v>
      </c>
      <c r="H16" s="10">
        <f>SUM(C16:G16)</f>
        <v>62.9</v>
      </c>
      <c r="I16" s="8" t="s">
        <v>85</v>
      </c>
      <c r="J16" s="7" t="s">
        <v>67</v>
      </c>
      <c r="K16" s="11"/>
      <c r="L16" s="11"/>
      <c r="M16" s="11"/>
      <c r="N16" s="11"/>
      <c r="O16" s="11"/>
    </row>
    <row r="17" spans="1:15" s="9" customFormat="1" ht="15.75" customHeight="1">
      <c r="A17" s="6">
        <v>14</v>
      </c>
      <c r="B17" s="15" t="s">
        <v>17</v>
      </c>
      <c r="C17" s="7">
        <v>19</v>
      </c>
      <c r="D17" s="7">
        <v>30</v>
      </c>
      <c r="E17" s="7">
        <v>5</v>
      </c>
      <c r="F17" s="7">
        <v>4</v>
      </c>
      <c r="G17" s="7">
        <v>4.5999999999999996</v>
      </c>
      <c r="H17" s="10">
        <f>SUM(C17:G17)</f>
        <v>62.6</v>
      </c>
      <c r="I17" s="8" t="s">
        <v>85</v>
      </c>
      <c r="J17" s="7" t="s">
        <v>18</v>
      </c>
      <c r="K17" s="11"/>
      <c r="L17" s="11"/>
      <c r="M17" s="11"/>
      <c r="N17" s="11"/>
      <c r="O17" s="11"/>
    </row>
    <row r="18" spans="1:15" s="9" customFormat="1">
      <c r="A18" s="6">
        <v>15</v>
      </c>
      <c r="B18" s="15" t="s">
        <v>31</v>
      </c>
      <c r="C18" s="7">
        <v>17</v>
      </c>
      <c r="D18" s="7">
        <v>32</v>
      </c>
      <c r="E18" s="7">
        <v>4</v>
      </c>
      <c r="F18" s="7">
        <v>5</v>
      </c>
      <c r="G18" s="7">
        <v>4.5999999999999996</v>
      </c>
      <c r="H18" s="10">
        <f>SUM(C18:G18)</f>
        <v>62.6</v>
      </c>
      <c r="I18" s="8" t="s">
        <v>85</v>
      </c>
      <c r="J18" s="7" t="s">
        <v>32</v>
      </c>
      <c r="K18" s="11"/>
      <c r="L18" s="11"/>
      <c r="M18" s="11"/>
      <c r="N18" s="11"/>
      <c r="O18" s="11"/>
    </row>
    <row r="19" spans="1:15" s="9" customFormat="1">
      <c r="A19" s="6">
        <v>16</v>
      </c>
      <c r="B19" s="15" t="s">
        <v>86</v>
      </c>
      <c r="C19" s="7">
        <v>20</v>
      </c>
      <c r="D19" s="7">
        <v>29</v>
      </c>
      <c r="E19" s="7">
        <v>5</v>
      </c>
      <c r="F19" s="7">
        <v>3</v>
      </c>
      <c r="G19" s="7">
        <v>4.9000000000000004</v>
      </c>
      <c r="H19" s="7">
        <v>61.9</v>
      </c>
      <c r="I19" s="22" t="s">
        <v>85</v>
      </c>
      <c r="J19" s="22"/>
      <c r="K19" s="11"/>
      <c r="L19" s="11"/>
      <c r="M19" s="11"/>
      <c r="N19" s="11"/>
      <c r="O19" s="11"/>
    </row>
    <row r="20" spans="1:15" s="9" customFormat="1">
      <c r="A20" s="6">
        <v>17</v>
      </c>
      <c r="B20" s="13" t="s">
        <v>45</v>
      </c>
      <c r="C20" s="7">
        <v>19</v>
      </c>
      <c r="D20" s="7">
        <v>30</v>
      </c>
      <c r="E20" s="7">
        <v>4</v>
      </c>
      <c r="F20" s="7">
        <v>4</v>
      </c>
      <c r="G20" s="7">
        <v>4.55</v>
      </c>
      <c r="H20" s="10">
        <f>SUM(C20:G20)</f>
        <v>61.55</v>
      </c>
      <c r="I20" s="8" t="s">
        <v>85</v>
      </c>
      <c r="J20" s="7" t="s">
        <v>44</v>
      </c>
      <c r="K20" s="11"/>
      <c r="L20" s="11"/>
      <c r="M20" s="11"/>
      <c r="N20" s="11"/>
      <c r="O20" s="11"/>
    </row>
    <row r="21" spans="1:15" s="9" customFormat="1">
      <c r="A21" s="6">
        <v>18</v>
      </c>
      <c r="B21" s="15" t="s">
        <v>33</v>
      </c>
      <c r="C21" s="7">
        <v>17</v>
      </c>
      <c r="D21" s="7">
        <v>31</v>
      </c>
      <c r="E21" s="7">
        <v>4</v>
      </c>
      <c r="F21" s="7">
        <v>4</v>
      </c>
      <c r="G21" s="7">
        <v>4.5</v>
      </c>
      <c r="H21" s="7">
        <v>60.5</v>
      </c>
      <c r="I21" s="8" t="s">
        <v>85</v>
      </c>
      <c r="J21" s="7" t="s">
        <v>34</v>
      </c>
      <c r="K21" s="11"/>
      <c r="L21" s="11"/>
      <c r="M21" s="11"/>
      <c r="N21" s="11"/>
      <c r="O21" s="11"/>
    </row>
    <row r="22" spans="1:15" s="9" customFormat="1">
      <c r="A22" s="6">
        <v>19</v>
      </c>
      <c r="B22" s="13" t="s">
        <v>60</v>
      </c>
      <c r="C22" s="7">
        <v>21</v>
      </c>
      <c r="D22" s="7">
        <v>25</v>
      </c>
      <c r="E22" s="7">
        <v>5</v>
      </c>
      <c r="F22" s="7">
        <v>4</v>
      </c>
      <c r="G22" s="7">
        <v>4.9000000000000004</v>
      </c>
      <c r="H22" s="10">
        <f>SUM(C22:G22)</f>
        <v>59.9</v>
      </c>
      <c r="I22" s="8" t="s">
        <v>85</v>
      </c>
      <c r="J22" s="7" t="s">
        <v>61</v>
      </c>
      <c r="K22" s="11"/>
      <c r="L22" s="11"/>
      <c r="M22" s="11"/>
      <c r="N22" s="11"/>
      <c r="O22" s="11"/>
    </row>
    <row r="23" spans="1:15" s="9" customFormat="1">
      <c r="A23" s="6">
        <v>20</v>
      </c>
      <c r="B23" s="13" t="s">
        <v>43</v>
      </c>
      <c r="C23" s="7">
        <v>15</v>
      </c>
      <c r="D23" s="7">
        <v>33</v>
      </c>
      <c r="E23" s="7">
        <v>4</v>
      </c>
      <c r="F23" s="7">
        <v>3</v>
      </c>
      <c r="G23" s="7">
        <v>4.8499999999999996</v>
      </c>
      <c r="H23" s="10">
        <f>SUM(C23:G23)</f>
        <v>59.85</v>
      </c>
      <c r="I23" s="8" t="s">
        <v>85</v>
      </c>
      <c r="J23" s="7" t="s">
        <v>44</v>
      </c>
      <c r="K23" s="11"/>
      <c r="L23" s="11"/>
      <c r="M23" s="11"/>
      <c r="N23" s="11"/>
      <c r="O23" s="11"/>
    </row>
    <row r="24" spans="1:15" s="9" customFormat="1">
      <c r="A24" s="6">
        <v>21</v>
      </c>
      <c r="B24" s="13" t="s">
        <v>37</v>
      </c>
      <c r="C24" s="7">
        <v>17</v>
      </c>
      <c r="D24" s="7">
        <v>30</v>
      </c>
      <c r="E24" s="7">
        <v>4</v>
      </c>
      <c r="F24" s="7">
        <v>4</v>
      </c>
      <c r="G24" s="7">
        <v>4.6500000000000004</v>
      </c>
      <c r="H24" s="10">
        <f>SUM(C24:G24)</f>
        <v>59.65</v>
      </c>
      <c r="I24" s="8" t="s">
        <v>85</v>
      </c>
      <c r="J24" s="7" t="s">
        <v>38</v>
      </c>
      <c r="K24" s="11"/>
      <c r="L24" s="11"/>
      <c r="M24" s="11"/>
      <c r="N24" s="11"/>
      <c r="O24" s="11"/>
    </row>
    <row r="25" spans="1:15" s="9" customFormat="1">
      <c r="A25" s="6">
        <v>22</v>
      </c>
      <c r="B25" s="13" t="s">
        <v>35</v>
      </c>
      <c r="C25" s="7">
        <v>19</v>
      </c>
      <c r="D25" s="7">
        <v>28</v>
      </c>
      <c r="E25" s="7">
        <v>4</v>
      </c>
      <c r="F25" s="7">
        <v>4</v>
      </c>
      <c r="G25" s="7">
        <v>4.55</v>
      </c>
      <c r="H25" s="10">
        <f>SUM(C25:G25)</f>
        <v>59.55</v>
      </c>
      <c r="I25" s="8" t="s">
        <v>85</v>
      </c>
      <c r="J25" s="7" t="s">
        <v>36</v>
      </c>
      <c r="K25" s="11"/>
      <c r="L25" s="11"/>
      <c r="M25" s="11"/>
      <c r="N25" s="11"/>
      <c r="O25" s="11"/>
    </row>
    <row r="26" spans="1:15" s="9" customFormat="1">
      <c r="A26" s="6">
        <v>23</v>
      </c>
      <c r="B26" s="13" t="s">
        <v>52</v>
      </c>
      <c r="C26" s="7">
        <v>18</v>
      </c>
      <c r="D26" s="7">
        <v>29</v>
      </c>
      <c r="E26" s="7">
        <v>4</v>
      </c>
      <c r="F26" s="7">
        <v>4</v>
      </c>
      <c r="G26" s="7">
        <v>4.25</v>
      </c>
      <c r="H26" s="10">
        <f>SUM(C26:G26)</f>
        <v>59.25</v>
      </c>
      <c r="I26" s="8" t="s">
        <v>85</v>
      </c>
      <c r="J26" s="7" t="s">
        <v>53</v>
      </c>
      <c r="K26" s="11"/>
      <c r="L26" s="11"/>
      <c r="M26" s="11"/>
      <c r="N26" s="11"/>
      <c r="O26" s="11"/>
    </row>
    <row r="27" spans="1:15" s="9" customFormat="1">
      <c r="A27" s="6">
        <v>24</v>
      </c>
      <c r="B27" s="15" t="s">
        <v>27</v>
      </c>
      <c r="C27" s="7">
        <v>16</v>
      </c>
      <c r="D27" s="7">
        <v>32</v>
      </c>
      <c r="E27" s="7">
        <v>4</v>
      </c>
      <c r="F27" s="7">
        <v>3</v>
      </c>
      <c r="G27" s="7">
        <v>4</v>
      </c>
      <c r="H27" s="10">
        <f>SUM(C27:G27)</f>
        <v>59</v>
      </c>
      <c r="I27" s="8" t="s">
        <v>85</v>
      </c>
      <c r="J27" s="7" t="s">
        <v>28</v>
      </c>
      <c r="K27" s="11"/>
      <c r="L27" s="11"/>
      <c r="M27" s="11"/>
      <c r="N27" s="11"/>
      <c r="O27" s="11"/>
    </row>
    <row r="28" spans="1:15" s="9" customFormat="1">
      <c r="A28" s="6">
        <v>25</v>
      </c>
      <c r="B28" s="15" t="s">
        <v>25</v>
      </c>
      <c r="C28" s="7">
        <v>16</v>
      </c>
      <c r="D28" s="7">
        <v>30</v>
      </c>
      <c r="E28" s="7">
        <v>4</v>
      </c>
      <c r="F28" s="7">
        <v>4</v>
      </c>
      <c r="G28" s="7">
        <v>4.4000000000000004</v>
      </c>
      <c r="H28" s="10">
        <f>SUM(C28:G28)</f>
        <v>58.4</v>
      </c>
      <c r="I28" s="8" t="s">
        <v>85</v>
      </c>
      <c r="J28" s="7" t="s">
        <v>26</v>
      </c>
      <c r="K28" s="11"/>
      <c r="L28" s="11"/>
      <c r="M28" s="11"/>
      <c r="N28" s="11"/>
      <c r="O28" s="11"/>
    </row>
    <row r="29" spans="1:15" s="9" customFormat="1">
      <c r="A29" s="6">
        <v>26</v>
      </c>
      <c r="B29" s="15" t="s">
        <v>15</v>
      </c>
      <c r="C29" s="7">
        <v>15</v>
      </c>
      <c r="D29" s="7">
        <v>30</v>
      </c>
      <c r="E29" s="7">
        <v>4</v>
      </c>
      <c r="F29" s="7">
        <v>4</v>
      </c>
      <c r="G29" s="7">
        <v>4.5</v>
      </c>
      <c r="H29" s="7">
        <v>57.5</v>
      </c>
      <c r="I29" s="8" t="s">
        <v>85</v>
      </c>
      <c r="J29" s="7" t="s">
        <v>16</v>
      </c>
      <c r="K29" s="11"/>
      <c r="L29" s="11"/>
      <c r="M29" s="11"/>
      <c r="N29" s="11"/>
      <c r="O29" s="11"/>
    </row>
    <row r="30" spans="1:15">
      <c r="A30" s="6">
        <v>27</v>
      </c>
      <c r="B30" s="14" t="s">
        <v>78</v>
      </c>
      <c r="C30" s="7">
        <v>17</v>
      </c>
      <c r="D30" s="7">
        <v>26</v>
      </c>
      <c r="E30" s="7">
        <v>4</v>
      </c>
      <c r="F30" s="7">
        <v>4</v>
      </c>
      <c r="G30" s="7">
        <v>4.8499999999999996</v>
      </c>
      <c r="H30" s="10">
        <f>SUM(C30:G30)</f>
        <v>55.85</v>
      </c>
      <c r="I30" s="10" t="s">
        <v>85</v>
      </c>
      <c r="J30" s="7" t="s">
        <v>79</v>
      </c>
    </row>
    <row r="31" spans="1:15">
      <c r="A31" s="6">
        <v>28</v>
      </c>
      <c r="B31" s="13" t="s">
        <v>39</v>
      </c>
      <c r="C31" s="7">
        <v>15</v>
      </c>
      <c r="D31" s="7">
        <v>29</v>
      </c>
      <c r="E31" s="7">
        <v>3</v>
      </c>
      <c r="F31" s="7">
        <v>4</v>
      </c>
      <c r="G31" s="7">
        <v>4.4000000000000004</v>
      </c>
      <c r="H31" s="10">
        <f>SUM(C31:G31)</f>
        <v>55.4</v>
      </c>
      <c r="I31" s="10" t="s">
        <v>85</v>
      </c>
      <c r="J31" s="7" t="s">
        <v>40</v>
      </c>
    </row>
    <row r="32" spans="1:15">
      <c r="A32" s="23">
        <v>29</v>
      </c>
      <c r="B32" s="12" t="s">
        <v>29</v>
      </c>
      <c r="C32" s="2">
        <v>14</v>
      </c>
      <c r="D32" s="2">
        <v>29</v>
      </c>
      <c r="E32" s="2">
        <v>4</v>
      </c>
      <c r="F32" s="2">
        <v>3</v>
      </c>
      <c r="G32" s="2">
        <v>4.0999999999999996</v>
      </c>
      <c r="H32" s="4">
        <f>SUM(C32:G32)</f>
        <v>54.1</v>
      </c>
      <c r="I32" s="4"/>
      <c r="J32" s="2" t="s">
        <v>30</v>
      </c>
    </row>
    <row r="33" spans="1:10">
      <c r="A33" s="23">
        <v>30</v>
      </c>
      <c r="B33" s="12" t="s">
        <v>13</v>
      </c>
      <c r="C33" s="2">
        <v>15</v>
      </c>
      <c r="D33" s="2">
        <v>31</v>
      </c>
      <c r="E33" s="2">
        <v>4</v>
      </c>
      <c r="F33" s="2">
        <v>4</v>
      </c>
      <c r="G33" s="2">
        <v>4.2</v>
      </c>
      <c r="H33" s="2">
        <v>54</v>
      </c>
      <c r="I33" s="2"/>
      <c r="J33" s="2" t="s">
        <v>14</v>
      </c>
    </row>
    <row r="34" spans="1:10">
      <c r="A34" s="23">
        <v>31</v>
      </c>
      <c r="B34" s="12" t="s">
        <v>23</v>
      </c>
      <c r="C34" s="2">
        <v>13</v>
      </c>
      <c r="D34" s="2">
        <v>29</v>
      </c>
      <c r="E34" s="2">
        <v>3</v>
      </c>
      <c r="F34" s="2">
        <v>4</v>
      </c>
      <c r="G34" s="2">
        <v>4.7</v>
      </c>
      <c r="H34" s="4">
        <f>SUM(C34:G34)</f>
        <v>53.7</v>
      </c>
      <c r="I34" s="4"/>
      <c r="J34" s="2" t="s">
        <v>24</v>
      </c>
    </row>
    <row r="35" spans="1:10">
      <c r="A35" s="23">
        <v>32</v>
      </c>
      <c r="B35" s="16" t="s">
        <v>72</v>
      </c>
      <c r="C35" s="2">
        <v>14</v>
      </c>
      <c r="D35" s="2">
        <v>26</v>
      </c>
      <c r="E35" s="2">
        <v>4</v>
      </c>
      <c r="F35" s="2">
        <v>4</v>
      </c>
      <c r="G35" s="2">
        <v>4.6500000000000004</v>
      </c>
      <c r="H35" s="4">
        <f>SUM(C35:G35)</f>
        <v>52.65</v>
      </c>
      <c r="I35" s="4"/>
      <c r="J35" s="2" t="s">
        <v>73</v>
      </c>
    </row>
    <row r="36" spans="1:10">
      <c r="A36" s="23">
        <v>33</v>
      </c>
      <c r="B36" s="12" t="s">
        <v>21</v>
      </c>
      <c r="C36" s="2">
        <v>12</v>
      </c>
      <c r="D36" s="2">
        <v>27</v>
      </c>
      <c r="E36" s="2">
        <v>4</v>
      </c>
      <c r="F36" s="2">
        <v>4</v>
      </c>
      <c r="G36" s="2">
        <v>4</v>
      </c>
      <c r="H36" s="4">
        <f>SUM(C36:G36)</f>
        <v>51</v>
      </c>
      <c r="I36" s="4"/>
      <c r="J36" s="2" t="s">
        <v>22</v>
      </c>
    </row>
    <row r="37" spans="1:10">
      <c r="A37" s="23">
        <v>34</v>
      </c>
      <c r="B37" s="17" t="s">
        <v>46</v>
      </c>
      <c r="C37" s="2">
        <v>15</v>
      </c>
      <c r="D37" s="2">
        <v>24</v>
      </c>
      <c r="E37" s="2">
        <v>4</v>
      </c>
      <c r="F37" s="2">
        <v>3</v>
      </c>
      <c r="G37" s="2">
        <v>4.25</v>
      </c>
      <c r="H37" s="4">
        <f>SUM(C37:G37)</f>
        <v>50.25</v>
      </c>
      <c r="I37" s="4"/>
      <c r="J37" s="2" t="s">
        <v>47</v>
      </c>
    </row>
    <row r="38" spans="1:10">
      <c r="A38" s="23">
        <v>35</v>
      </c>
      <c r="B38" s="12" t="s">
        <v>9</v>
      </c>
      <c r="C38" s="2">
        <v>12</v>
      </c>
      <c r="D38" s="2">
        <v>26</v>
      </c>
      <c r="E38" s="2">
        <v>4</v>
      </c>
      <c r="F38" s="2">
        <v>3</v>
      </c>
      <c r="G38" s="2">
        <v>4.0999999999999996</v>
      </c>
      <c r="H38" s="2">
        <v>49.1</v>
      </c>
      <c r="I38" s="2"/>
      <c r="J38" s="2" t="s">
        <v>10</v>
      </c>
    </row>
    <row r="39" spans="1:10">
      <c r="A39" s="23">
        <v>36</v>
      </c>
      <c r="B39" s="16" t="s">
        <v>70</v>
      </c>
      <c r="C39" s="2">
        <v>14</v>
      </c>
      <c r="D39" s="2">
        <v>23</v>
      </c>
      <c r="E39" s="2">
        <v>4</v>
      </c>
      <c r="F39" s="2">
        <v>3</v>
      </c>
      <c r="G39" s="2">
        <v>4.4000000000000004</v>
      </c>
      <c r="H39" s="4">
        <f>SUM(C39:G39)</f>
        <v>48.4</v>
      </c>
      <c r="I39" s="4"/>
      <c r="J39" s="2" t="s">
        <v>71</v>
      </c>
    </row>
    <row r="40" spans="1:10">
      <c r="A40" s="23">
        <v>37</v>
      </c>
      <c r="B40" s="24" t="s">
        <v>76</v>
      </c>
      <c r="C40" s="25">
        <v>11</v>
      </c>
      <c r="D40" s="25">
        <v>22</v>
      </c>
      <c r="E40" s="25">
        <v>4</v>
      </c>
      <c r="F40" s="25">
        <v>3</v>
      </c>
      <c r="G40" s="25">
        <v>4.7</v>
      </c>
      <c r="H40" s="26">
        <f>SUM(C40:G40)</f>
        <v>44.7</v>
      </c>
      <c r="I40" s="26"/>
      <c r="J40" s="25" t="s">
        <v>77</v>
      </c>
    </row>
    <row r="41" spans="1:10" ht="15.75" customHeight="1">
      <c r="A41" s="23">
        <v>38</v>
      </c>
      <c r="B41" s="27" t="s">
        <v>80</v>
      </c>
      <c r="C41" s="28">
        <v>12</v>
      </c>
      <c r="D41" s="28">
        <v>21</v>
      </c>
      <c r="E41" s="28">
        <v>3</v>
      </c>
      <c r="F41" s="28">
        <v>3</v>
      </c>
      <c r="G41" s="28">
        <v>4.3</v>
      </c>
      <c r="H41" s="29">
        <f>SUM(C41:G41)</f>
        <v>43.3</v>
      </c>
      <c r="I41" s="29"/>
      <c r="J41" s="28" t="s">
        <v>81</v>
      </c>
    </row>
  </sheetData>
  <autoFilter ref="A3:J3">
    <sortState ref="A4:J43">
      <sortCondition descending="1" ref="H3"/>
    </sortState>
  </autoFilter>
  <sortState ref="A4:J44">
    <sortCondition descending="1" ref="H4:H44"/>
  </sortState>
  <mergeCells count="1"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2022-07-07T07:21:07Z</dcterms:created>
  <dcterms:modified xsi:type="dcterms:W3CDTF">2022-07-07T07:29:00Z</dcterms:modified>
</cp:coreProperties>
</file>